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15" windowWidth="13155" windowHeight="7455"/>
  </bookViews>
  <sheets>
    <sheet name="Results-cp1251" sheetId="1" r:id="rId1"/>
  </sheets>
  <calcPr calcId="144525" refMode="R1C1"/>
</workbook>
</file>

<file path=xl/calcChain.xml><?xml version="1.0" encoding="utf-8"?>
<calcChain xmlns="http://schemas.openxmlformats.org/spreadsheetml/2006/main">
  <c r="J15" i="1" l="1"/>
  <c r="J6" i="1" l="1"/>
  <c r="J20" i="1" l="1"/>
  <c r="J4" i="1" l="1"/>
  <c r="J45" i="1" l="1"/>
  <c r="J49" i="1"/>
  <c r="J56" i="1"/>
  <c r="J53" i="1"/>
  <c r="J55" i="1"/>
  <c r="J33" i="1"/>
  <c r="J51" i="1" l="1"/>
  <c r="J42" i="1"/>
  <c r="J39" i="1"/>
  <c r="J47" i="1" l="1"/>
  <c r="J22" i="1" l="1"/>
  <c r="J43" i="1" l="1"/>
  <c r="J19" i="1" l="1"/>
  <c r="J11" i="1" l="1"/>
  <c r="J18" i="1"/>
  <c r="J17" i="1"/>
  <c r="J2" i="1" l="1"/>
  <c r="J8" i="1" l="1"/>
  <c r="J29" i="1" l="1"/>
  <c r="J30" i="1" l="1"/>
  <c r="J37" i="1" l="1"/>
  <c r="J38" i="1"/>
  <c r="J23" i="1" l="1"/>
  <c r="J26" i="1"/>
  <c r="J40" i="1" l="1"/>
  <c r="J57" i="1"/>
  <c r="J46" i="1"/>
  <c r="J48" i="1"/>
  <c r="J28" i="1" l="1"/>
  <c r="J14" i="1"/>
  <c r="J10" i="1"/>
  <c r="J3" i="1"/>
  <c r="J7" i="1"/>
  <c r="J9" i="1"/>
  <c r="J25" i="1"/>
  <c r="J27" i="1"/>
  <c r="J16" i="1"/>
  <c r="J24" i="1"/>
  <c r="J31" i="1"/>
  <c r="J13" i="1"/>
  <c r="J41" i="1"/>
  <c r="J52" i="1"/>
  <c r="J54" i="1"/>
  <c r="J36" i="1"/>
  <c r="J50" i="1"/>
  <c r="J35" i="1"/>
  <c r="J34" i="1"/>
  <c r="J12" i="1"/>
  <c r="J21" i="1"/>
  <c r="J5" i="1"/>
  <c r="J32" i="1"/>
  <c r="J44" i="1"/>
</calcChain>
</file>

<file path=xl/sharedStrings.xml><?xml version="1.0" encoding="utf-8"?>
<sst xmlns="http://schemas.openxmlformats.org/spreadsheetml/2006/main" count="66" uniqueCount="66">
  <si>
    <t>Алгоритм</t>
  </si>
  <si>
    <t>Коллизии в тесте A</t>
  </si>
  <si>
    <t>Коллизии в тесте B</t>
  </si>
  <si>
    <t>Коллизии в тесте C</t>
  </si>
  <si>
    <t>Коллизии в тесте D</t>
  </si>
  <si>
    <t>Коллизии в тесте E</t>
  </si>
  <si>
    <t>Коллизии в тесте F</t>
  </si>
  <si>
    <t>Коллизии в тесте G</t>
  </si>
  <si>
    <t>Коллизии в тесте H</t>
  </si>
  <si>
    <t>Коллизии, среднее</t>
  </si>
  <si>
    <t>MaHash</t>
  </si>
  <si>
    <t>MaHash1</t>
  </si>
  <si>
    <t>MaHash2</t>
  </si>
  <si>
    <t>MaHash3</t>
  </si>
  <si>
    <t>MaHash4</t>
  </si>
  <si>
    <t>MaHash5</t>
  </si>
  <si>
    <t>MaHash6</t>
  </si>
  <si>
    <t>MaHash7</t>
  </si>
  <si>
    <t>MaHash8</t>
  </si>
  <si>
    <t>MaHash9</t>
  </si>
  <si>
    <t>MaHash10</t>
  </si>
  <si>
    <t>MaHash11</t>
  </si>
  <si>
    <t>Rs</t>
  </si>
  <si>
    <t>PJW-32</t>
  </si>
  <si>
    <t>Elf</t>
  </si>
  <si>
    <t>BKDR</t>
  </si>
  <si>
    <t>Dek</t>
  </si>
  <si>
    <t>LY</t>
  </si>
  <si>
    <t>Lookup3</t>
  </si>
  <si>
    <t>Faq6</t>
  </si>
  <si>
    <t>crc32</t>
  </si>
  <si>
    <t>ROT13</t>
  </si>
  <si>
    <t>Js</t>
  </si>
  <si>
    <t>AP</t>
  </si>
  <si>
    <t>Sdbm</t>
  </si>
  <si>
    <t>djb</t>
  </si>
  <si>
    <t>bp</t>
  </si>
  <si>
    <t>fnv</t>
  </si>
  <si>
    <t>MaHash/3</t>
  </si>
  <si>
    <t>MaHash7/3</t>
  </si>
  <si>
    <t>fnv1</t>
  </si>
  <si>
    <t>fnv1a</t>
  </si>
  <si>
    <t>Murmur2</t>
  </si>
  <si>
    <t>maBKDR</t>
  </si>
  <si>
    <t>maPrime</t>
  </si>
  <si>
    <t>MaHash8v64</t>
  </si>
  <si>
    <t>maPrime2</t>
  </si>
  <si>
    <t>maPrime2a</t>
  </si>
  <si>
    <t>MaHashMR1</t>
  </si>
  <si>
    <t>maPrime2b</t>
  </si>
  <si>
    <t>SuperFastHash</t>
  </si>
  <si>
    <t>OneAtTime</t>
  </si>
  <si>
    <t>GoulburnHash</t>
  </si>
  <si>
    <t>SBOX</t>
  </si>
  <si>
    <t>Crap8</t>
  </si>
  <si>
    <t>CrapWow</t>
  </si>
  <si>
    <t>Murmur3</t>
  </si>
  <si>
    <t>Novak</t>
  </si>
  <si>
    <t>Fletcher</t>
  </si>
  <si>
    <t>Adler</t>
  </si>
  <si>
    <t>x17</t>
  </si>
  <si>
    <t>x31</t>
  </si>
  <si>
    <t>maPrime2c</t>
  </si>
  <si>
    <t>Murmur2a</t>
  </si>
  <si>
    <t>maPrime2d</t>
  </si>
  <si>
    <t>Murmur2AM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</si>
</sst>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tabSelected="1" workbookViewId="0">
      <selection activeCell="J2" sqref="J2"/>
    </sheetView>
  </sheetViews>
  <sheetFormatPr defaultRowHeight="15" x14ac:dyDescent="0.25"/>
  <cols>
    <col min="1" max="1" width="14.28515625" customWidth="1"/>
    <col min="2" max="9" width="8" customWidth="1"/>
    <col min="10" max="10" width="8.28515625" customWidth="1"/>
  </cols>
  <sheetData>
    <row r="1" spans="1:10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 t="s">
        <v>45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3">
        <f>AVERAGE(B2:I2)</f>
        <v>0</v>
      </c>
    </row>
    <row r="3" spans="1:10" x14ac:dyDescent="0.25">
      <c r="A3" s="2" t="s">
        <v>13</v>
      </c>
      <c r="B3" s="2">
        <v>853</v>
      </c>
      <c r="C3" s="2">
        <v>803</v>
      </c>
      <c r="D3" s="2">
        <v>871</v>
      </c>
      <c r="E3" s="2">
        <v>835</v>
      </c>
      <c r="F3" s="2">
        <v>834</v>
      </c>
      <c r="G3" s="2">
        <v>871</v>
      </c>
      <c r="H3" s="2">
        <v>835</v>
      </c>
      <c r="I3" s="2">
        <v>828</v>
      </c>
      <c r="J3" s="3">
        <f>AVERAGE(B3:I3)</f>
        <v>841.25</v>
      </c>
    </row>
    <row r="4" spans="1:10" x14ac:dyDescent="0.25">
      <c r="A4" s="2" t="s">
        <v>62</v>
      </c>
      <c r="B4" s="2">
        <v>875</v>
      </c>
      <c r="C4" s="2">
        <v>812</v>
      </c>
      <c r="D4" s="2">
        <v>870</v>
      </c>
      <c r="E4" s="2">
        <v>859</v>
      </c>
      <c r="F4" s="2">
        <v>876</v>
      </c>
      <c r="G4" s="2">
        <v>825</v>
      </c>
      <c r="H4" s="2">
        <v>832</v>
      </c>
      <c r="I4" s="2">
        <v>838</v>
      </c>
      <c r="J4" s="3">
        <f>AVERAGE(B4:I4)</f>
        <v>848.375</v>
      </c>
    </row>
    <row r="5" spans="1:10" x14ac:dyDescent="0.25">
      <c r="A5" s="2" t="s">
        <v>30</v>
      </c>
      <c r="B5" s="2">
        <v>854</v>
      </c>
      <c r="C5" s="2">
        <v>854</v>
      </c>
      <c r="D5" s="2">
        <v>854</v>
      </c>
      <c r="E5" s="2">
        <v>854</v>
      </c>
      <c r="F5" s="2">
        <v>865</v>
      </c>
      <c r="G5" s="2">
        <v>814</v>
      </c>
      <c r="H5" s="2">
        <v>837</v>
      </c>
      <c r="I5" s="2">
        <v>865</v>
      </c>
      <c r="J5" s="3">
        <f>AVERAGE(B5:I5)</f>
        <v>849.625</v>
      </c>
    </row>
    <row r="6" spans="1:10" x14ac:dyDescent="0.25">
      <c r="A6" s="2" t="s">
        <v>64</v>
      </c>
      <c r="B6" s="2">
        <v>838</v>
      </c>
      <c r="C6" s="2">
        <v>860</v>
      </c>
      <c r="D6" s="2">
        <v>831</v>
      </c>
      <c r="E6" s="2">
        <v>816</v>
      </c>
      <c r="F6" s="2">
        <v>854</v>
      </c>
      <c r="G6" s="2">
        <v>864</v>
      </c>
      <c r="H6" s="2">
        <v>886</v>
      </c>
      <c r="I6" s="2">
        <v>860</v>
      </c>
      <c r="J6" s="3">
        <f>AVERAGE(B6:I6)</f>
        <v>851.125</v>
      </c>
    </row>
    <row r="7" spans="1:10" x14ac:dyDescent="0.25">
      <c r="A7" s="2" t="s">
        <v>14</v>
      </c>
      <c r="B7" s="2">
        <v>821</v>
      </c>
      <c r="C7" s="2">
        <v>882</v>
      </c>
      <c r="D7" s="2">
        <v>826</v>
      </c>
      <c r="E7" s="2">
        <v>855</v>
      </c>
      <c r="F7" s="2">
        <v>877</v>
      </c>
      <c r="G7" s="2">
        <v>856</v>
      </c>
      <c r="H7" s="2">
        <v>853</v>
      </c>
      <c r="I7" s="2">
        <v>854</v>
      </c>
      <c r="J7" s="3">
        <f>AVERAGE(B7:I7)</f>
        <v>853</v>
      </c>
    </row>
    <row r="8" spans="1:10" x14ac:dyDescent="0.25">
      <c r="A8" s="2" t="s">
        <v>44</v>
      </c>
      <c r="B8" s="2">
        <v>857</v>
      </c>
      <c r="C8" s="2">
        <v>868</v>
      </c>
      <c r="D8" s="2">
        <v>832</v>
      </c>
      <c r="E8" s="2">
        <v>843</v>
      </c>
      <c r="F8" s="2">
        <v>825</v>
      </c>
      <c r="G8" s="2">
        <v>801</v>
      </c>
      <c r="H8" s="2">
        <v>913</v>
      </c>
      <c r="I8" s="2">
        <v>901</v>
      </c>
      <c r="J8" s="3">
        <f>AVERAGE(B8:I8)</f>
        <v>855</v>
      </c>
    </row>
    <row r="9" spans="1:10" x14ac:dyDescent="0.25">
      <c r="A9" s="2" t="s">
        <v>15</v>
      </c>
      <c r="B9" s="2">
        <v>860</v>
      </c>
      <c r="C9" s="2">
        <v>806</v>
      </c>
      <c r="D9" s="2">
        <v>896</v>
      </c>
      <c r="E9" s="2">
        <v>865</v>
      </c>
      <c r="F9" s="2">
        <v>908</v>
      </c>
      <c r="G9" s="2">
        <v>865</v>
      </c>
      <c r="H9" s="2">
        <v>840</v>
      </c>
      <c r="I9" s="2">
        <v>805</v>
      </c>
      <c r="J9" s="3">
        <f>AVERAGE(B9:I9)</f>
        <v>855.625</v>
      </c>
    </row>
    <row r="10" spans="1:10" x14ac:dyDescent="0.25">
      <c r="A10" s="2" t="s">
        <v>12</v>
      </c>
      <c r="B10" s="2">
        <v>833</v>
      </c>
      <c r="C10" s="2">
        <v>861</v>
      </c>
      <c r="D10" s="2">
        <v>842</v>
      </c>
      <c r="E10" s="2">
        <v>800</v>
      </c>
      <c r="F10" s="2">
        <v>851</v>
      </c>
      <c r="G10" s="2">
        <v>880</v>
      </c>
      <c r="H10" s="2">
        <v>872</v>
      </c>
      <c r="I10" s="2">
        <v>916</v>
      </c>
      <c r="J10" s="3">
        <f>AVERAGE(B10:I10)</f>
        <v>856.875</v>
      </c>
    </row>
    <row r="11" spans="1:10" x14ac:dyDescent="0.25">
      <c r="A11" s="2" t="s">
        <v>48</v>
      </c>
      <c r="B11" s="2">
        <v>846</v>
      </c>
      <c r="C11" s="2">
        <v>838</v>
      </c>
      <c r="D11" s="2">
        <v>885</v>
      </c>
      <c r="E11" s="2">
        <v>878</v>
      </c>
      <c r="F11" s="2">
        <v>865</v>
      </c>
      <c r="G11" s="2">
        <v>868</v>
      </c>
      <c r="H11" s="2">
        <v>875</v>
      </c>
      <c r="I11" s="2">
        <v>824</v>
      </c>
      <c r="J11" s="3">
        <f>AVERAGE(B11:I11)</f>
        <v>859.875</v>
      </c>
    </row>
    <row r="12" spans="1:10" x14ac:dyDescent="0.25">
      <c r="A12" s="2" t="s">
        <v>28</v>
      </c>
      <c r="B12" s="2">
        <v>890</v>
      </c>
      <c r="C12" s="2">
        <v>869</v>
      </c>
      <c r="D12" s="2">
        <v>888</v>
      </c>
      <c r="E12" s="2">
        <v>803</v>
      </c>
      <c r="F12" s="2">
        <v>897</v>
      </c>
      <c r="G12" s="2">
        <v>837</v>
      </c>
      <c r="H12" s="2">
        <v>878</v>
      </c>
      <c r="I12" s="2">
        <v>830</v>
      </c>
      <c r="J12" s="3">
        <f>AVERAGE(B12:I12)</f>
        <v>861.5</v>
      </c>
    </row>
    <row r="13" spans="1:10" x14ac:dyDescent="0.25">
      <c r="A13" s="2" t="s">
        <v>21</v>
      </c>
      <c r="B13" s="2">
        <v>840</v>
      </c>
      <c r="C13" s="2">
        <v>816</v>
      </c>
      <c r="D13" s="2">
        <v>877</v>
      </c>
      <c r="E13" s="2">
        <v>887</v>
      </c>
      <c r="F13" s="2">
        <v>850</v>
      </c>
      <c r="G13" s="2">
        <v>871</v>
      </c>
      <c r="H13" s="2">
        <v>861</v>
      </c>
      <c r="I13" s="2">
        <v>901</v>
      </c>
      <c r="J13" s="3">
        <f>AVERAGE(B13:I13)</f>
        <v>862.875</v>
      </c>
    </row>
    <row r="14" spans="1:10" x14ac:dyDescent="0.25">
      <c r="A14" s="2" t="s">
        <v>11</v>
      </c>
      <c r="B14" s="2">
        <v>856</v>
      </c>
      <c r="C14" s="2">
        <v>836</v>
      </c>
      <c r="D14" s="2">
        <v>825</v>
      </c>
      <c r="E14" s="2">
        <v>854</v>
      </c>
      <c r="F14" s="2">
        <v>928</v>
      </c>
      <c r="G14" s="2">
        <v>853</v>
      </c>
      <c r="H14" s="2">
        <v>895</v>
      </c>
      <c r="I14" s="2">
        <v>878</v>
      </c>
      <c r="J14" s="3">
        <f>AVERAGE(B14:I14)</f>
        <v>865.625</v>
      </c>
    </row>
    <row r="15" spans="1:10" x14ac:dyDescent="0.25">
      <c r="A15" s="2" t="s">
        <v>65</v>
      </c>
      <c r="B15" s="2">
        <v>851</v>
      </c>
      <c r="C15" s="2">
        <v>840</v>
      </c>
      <c r="D15" s="2">
        <v>898</v>
      </c>
      <c r="E15" s="2">
        <v>856</v>
      </c>
      <c r="F15" s="2">
        <v>896</v>
      </c>
      <c r="G15" s="2">
        <v>878</v>
      </c>
      <c r="H15" s="2">
        <v>842</v>
      </c>
      <c r="I15" s="2">
        <v>887</v>
      </c>
      <c r="J15" s="3">
        <f>AVERAGE(B15:I15)</f>
        <v>868.5</v>
      </c>
    </row>
    <row r="16" spans="1:10" x14ac:dyDescent="0.25">
      <c r="A16" s="2" t="s">
        <v>18</v>
      </c>
      <c r="B16" s="2">
        <v>901</v>
      </c>
      <c r="C16" s="2">
        <v>871</v>
      </c>
      <c r="D16" s="2">
        <v>859</v>
      </c>
      <c r="E16" s="2">
        <v>872</v>
      </c>
      <c r="F16" s="2">
        <v>874</v>
      </c>
      <c r="G16" s="2">
        <v>901</v>
      </c>
      <c r="H16" s="2">
        <v>853</v>
      </c>
      <c r="I16" s="2">
        <v>834</v>
      </c>
      <c r="J16" s="3">
        <f>AVERAGE(B16:I16)</f>
        <v>870.625</v>
      </c>
    </row>
    <row r="17" spans="1:10" x14ac:dyDescent="0.25">
      <c r="A17" s="2" t="s">
        <v>46</v>
      </c>
      <c r="B17" s="2">
        <v>889</v>
      </c>
      <c r="C17" s="2">
        <v>827</v>
      </c>
      <c r="D17" s="2">
        <v>890</v>
      </c>
      <c r="E17" s="2">
        <v>862</v>
      </c>
      <c r="F17" s="2">
        <v>907</v>
      </c>
      <c r="G17" s="2">
        <v>868</v>
      </c>
      <c r="H17" s="2">
        <v>851</v>
      </c>
      <c r="I17" s="2">
        <v>874</v>
      </c>
      <c r="J17" s="3">
        <f>AVERAGE(B17:I17)</f>
        <v>871</v>
      </c>
    </row>
    <row r="18" spans="1:10" x14ac:dyDescent="0.25">
      <c r="A18" s="2" t="s">
        <v>47</v>
      </c>
      <c r="B18" s="2">
        <v>883</v>
      </c>
      <c r="C18" s="2">
        <v>919</v>
      </c>
      <c r="D18" s="2">
        <v>839</v>
      </c>
      <c r="E18" s="2">
        <v>902</v>
      </c>
      <c r="F18" s="2">
        <v>838</v>
      </c>
      <c r="G18" s="2">
        <v>849</v>
      </c>
      <c r="H18" s="2">
        <v>864</v>
      </c>
      <c r="I18" s="2">
        <v>882</v>
      </c>
      <c r="J18" s="3">
        <f>AVERAGE(B18:I18)</f>
        <v>872</v>
      </c>
    </row>
    <row r="19" spans="1:10" x14ac:dyDescent="0.25">
      <c r="A19" s="2" t="s">
        <v>49</v>
      </c>
      <c r="B19" s="2">
        <v>883</v>
      </c>
      <c r="C19" s="2">
        <v>919</v>
      </c>
      <c r="D19" s="2">
        <v>839</v>
      </c>
      <c r="E19" s="2">
        <v>902</v>
      </c>
      <c r="F19" s="2">
        <v>838</v>
      </c>
      <c r="G19" s="2">
        <v>849</v>
      </c>
      <c r="H19" s="2">
        <v>864</v>
      </c>
      <c r="I19" s="2">
        <v>882</v>
      </c>
      <c r="J19" s="3">
        <f>AVERAGE(B19:I19)</f>
        <v>872</v>
      </c>
    </row>
    <row r="20" spans="1:10" x14ac:dyDescent="0.25">
      <c r="A20" s="2" t="s">
        <v>63</v>
      </c>
      <c r="B20" s="2">
        <v>842</v>
      </c>
      <c r="C20" s="2">
        <v>894</v>
      </c>
      <c r="D20" s="2">
        <v>852</v>
      </c>
      <c r="E20" s="2">
        <v>867</v>
      </c>
      <c r="F20" s="2">
        <v>986</v>
      </c>
      <c r="G20" s="2">
        <v>1113</v>
      </c>
      <c r="H20" s="2">
        <v>895</v>
      </c>
      <c r="I20" s="2">
        <v>862</v>
      </c>
      <c r="J20" s="3">
        <f>AVERAGE(B20:I20)</f>
        <v>913.875</v>
      </c>
    </row>
    <row r="21" spans="1:10" x14ac:dyDescent="0.25">
      <c r="A21" s="2" t="s">
        <v>29</v>
      </c>
      <c r="B21" s="2">
        <v>950</v>
      </c>
      <c r="C21" s="2">
        <v>950</v>
      </c>
      <c r="D21" s="2">
        <v>950</v>
      </c>
      <c r="E21" s="2">
        <v>950</v>
      </c>
      <c r="F21" s="2">
        <v>884</v>
      </c>
      <c r="G21" s="2">
        <v>871</v>
      </c>
      <c r="H21" s="2">
        <v>922</v>
      </c>
      <c r="I21" s="2">
        <v>894</v>
      </c>
      <c r="J21" s="3">
        <f>AVERAGE(B21:I21)</f>
        <v>921.375</v>
      </c>
    </row>
    <row r="22" spans="1:10" x14ac:dyDescent="0.25">
      <c r="A22" s="2" t="s">
        <v>51</v>
      </c>
      <c r="B22" s="2">
        <v>950</v>
      </c>
      <c r="C22" s="2">
        <v>950</v>
      </c>
      <c r="D22" s="2">
        <v>950</v>
      </c>
      <c r="E22" s="2">
        <v>950</v>
      </c>
      <c r="F22" s="2">
        <v>884</v>
      </c>
      <c r="G22" s="2">
        <v>871</v>
      </c>
      <c r="H22" s="2">
        <v>922</v>
      </c>
      <c r="I22" s="2">
        <v>894</v>
      </c>
      <c r="J22" s="3">
        <f>AVERAGE(B22:I22)</f>
        <v>921.375</v>
      </c>
    </row>
    <row r="23" spans="1:10" x14ac:dyDescent="0.25">
      <c r="A23" s="2" t="s">
        <v>39</v>
      </c>
      <c r="B23" s="2">
        <v>824</v>
      </c>
      <c r="C23" s="2">
        <v>860</v>
      </c>
      <c r="D23" s="2">
        <v>1055</v>
      </c>
      <c r="E23" s="2">
        <v>1152</v>
      </c>
      <c r="F23" s="2">
        <v>890</v>
      </c>
      <c r="G23" s="2">
        <v>909</v>
      </c>
      <c r="H23" s="2">
        <v>877</v>
      </c>
      <c r="I23" s="2">
        <v>878</v>
      </c>
      <c r="J23" s="3">
        <f>AVERAGE(B23:I23)</f>
        <v>930.625</v>
      </c>
    </row>
    <row r="24" spans="1:10" x14ac:dyDescent="0.25">
      <c r="A24" s="2" t="s">
        <v>19</v>
      </c>
      <c r="B24" s="2">
        <v>900</v>
      </c>
      <c r="C24" s="2">
        <v>990</v>
      </c>
      <c r="D24" s="2">
        <v>1114</v>
      </c>
      <c r="E24" s="2">
        <v>1137</v>
      </c>
      <c r="F24" s="2">
        <v>787</v>
      </c>
      <c r="G24" s="2">
        <v>853</v>
      </c>
      <c r="H24" s="2">
        <v>846</v>
      </c>
      <c r="I24" s="2">
        <v>866</v>
      </c>
      <c r="J24" s="3">
        <f>AVERAGE(B24:I24)</f>
        <v>936.625</v>
      </c>
    </row>
    <row r="25" spans="1:10" x14ac:dyDescent="0.25">
      <c r="A25" s="2" t="s">
        <v>16</v>
      </c>
      <c r="B25" s="2">
        <v>876</v>
      </c>
      <c r="C25" s="2">
        <v>942</v>
      </c>
      <c r="D25" s="2">
        <v>1111</v>
      </c>
      <c r="E25" s="2">
        <v>1187</v>
      </c>
      <c r="F25" s="2">
        <v>905</v>
      </c>
      <c r="G25" s="2">
        <v>859</v>
      </c>
      <c r="H25" s="2">
        <v>835</v>
      </c>
      <c r="I25" s="2">
        <v>865</v>
      </c>
      <c r="J25" s="3">
        <f>AVERAGE(B25:I25)</f>
        <v>947.5</v>
      </c>
    </row>
    <row r="26" spans="1:10" x14ac:dyDescent="0.25">
      <c r="A26" s="2" t="s">
        <v>38</v>
      </c>
      <c r="B26" s="2">
        <v>844</v>
      </c>
      <c r="C26" s="2">
        <v>950</v>
      </c>
      <c r="D26" s="2">
        <v>1156</v>
      </c>
      <c r="E26" s="2">
        <v>1172</v>
      </c>
      <c r="F26" s="2">
        <v>856</v>
      </c>
      <c r="G26" s="2">
        <v>890</v>
      </c>
      <c r="H26" s="2">
        <v>899</v>
      </c>
      <c r="I26" s="2">
        <v>874</v>
      </c>
      <c r="J26" s="3">
        <f>AVERAGE(B26:I26)</f>
        <v>955.125</v>
      </c>
    </row>
    <row r="27" spans="1:10" x14ac:dyDescent="0.25">
      <c r="A27" s="2" t="s">
        <v>17</v>
      </c>
      <c r="B27" s="2">
        <v>882</v>
      </c>
      <c r="C27" s="2">
        <v>933</v>
      </c>
      <c r="D27" s="2">
        <v>1127</v>
      </c>
      <c r="E27" s="2">
        <v>1197</v>
      </c>
      <c r="F27" s="2">
        <v>875</v>
      </c>
      <c r="G27" s="2">
        <v>855</v>
      </c>
      <c r="H27" s="2">
        <v>921</v>
      </c>
      <c r="I27" s="2">
        <v>859</v>
      </c>
      <c r="J27" s="3">
        <f>AVERAGE(B27:I27)</f>
        <v>956.125</v>
      </c>
    </row>
    <row r="28" spans="1:10" x14ac:dyDescent="0.25">
      <c r="A28" s="2" t="s">
        <v>10</v>
      </c>
      <c r="B28" s="2">
        <v>887</v>
      </c>
      <c r="C28" s="2">
        <v>931</v>
      </c>
      <c r="D28" s="2">
        <v>1163</v>
      </c>
      <c r="E28" s="2">
        <v>1249</v>
      </c>
      <c r="F28" s="2">
        <v>884</v>
      </c>
      <c r="G28" s="2">
        <v>915</v>
      </c>
      <c r="H28" s="2">
        <v>878</v>
      </c>
      <c r="I28" s="2">
        <v>916</v>
      </c>
      <c r="J28" s="3">
        <f>AVERAGE(B28:I28)</f>
        <v>977.875</v>
      </c>
    </row>
    <row r="29" spans="1:10" x14ac:dyDescent="0.25">
      <c r="A29" s="2" t="s">
        <v>43</v>
      </c>
      <c r="B29" s="2">
        <v>899</v>
      </c>
      <c r="C29" s="2">
        <v>864</v>
      </c>
      <c r="D29" s="2">
        <v>801</v>
      </c>
      <c r="E29" s="2">
        <v>884</v>
      </c>
      <c r="F29" s="2">
        <v>857</v>
      </c>
      <c r="G29" s="2">
        <v>1660</v>
      </c>
      <c r="H29" s="2">
        <v>848</v>
      </c>
      <c r="I29" s="2">
        <v>1091</v>
      </c>
      <c r="J29" s="3">
        <f>AVERAGE(B29:I29)</f>
        <v>988</v>
      </c>
    </row>
    <row r="30" spans="1:10" x14ac:dyDescent="0.25">
      <c r="A30" s="2" t="s">
        <v>42</v>
      </c>
      <c r="B30" s="2">
        <v>809</v>
      </c>
      <c r="C30" s="2">
        <v>821</v>
      </c>
      <c r="D30" s="2">
        <v>823</v>
      </c>
      <c r="E30" s="2">
        <v>843</v>
      </c>
      <c r="F30" s="2">
        <v>1089</v>
      </c>
      <c r="G30" s="2">
        <v>1934</v>
      </c>
      <c r="H30" s="2">
        <v>831</v>
      </c>
      <c r="I30" s="2">
        <v>872</v>
      </c>
      <c r="J30" s="3">
        <f>AVERAGE(B30:I30)</f>
        <v>1002.75</v>
      </c>
    </row>
    <row r="31" spans="1:10" x14ac:dyDescent="0.25">
      <c r="A31" s="2" t="s">
        <v>20</v>
      </c>
      <c r="B31" s="2">
        <v>853</v>
      </c>
      <c r="C31" s="2">
        <v>1053</v>
      </c>
      <c r="D31" s="2">
        <v>1309</v>
      </c>
      <c r="E31" s="2">
        <v>1429</v>
      </c>
      <c r="F31" s="2">
        <v>823</v>
      </c>
      <c r="G31" s="2">
        <v>897</v>
      </c>
      <c r="H31" s="2">
        <v>893</v>
      </c>
      <c r="I31" s="2">
        <v>963</v>
      </c>
      <c r="J31" s="3">
        <f>AVERAGE(B31:I31)</f>
        <v>1027.5</v>
      </c>
    </row>
    <row r="32" spans="1:10" x14ac:dyDescent="0.25">
      <c r="A32" s="2" t="s">
        <v>31</v>
      </c>
      <c r="B32" s="2">
        <v>952</v>
      </c>
      <c r="C32" s="2">
        <v>982</v>
      </c>
      <c r="D32" s="2">
        <v>1070</v>
      </c>
      <c r="E32" s="2">
        <v>1079</v>
      </c>
      <c r="F32" s="2">
        <v>1070</v>
      </c>
      <c r="G32" s="2">
        <v>913</v>
      </c>
      <c r="H32" s="2">
        <v>944</v>
      </c>
      <c r="I32" s="2">
        <v>1463</v>
      </c>
      <c r="J32" s="3">
        <f>AVERAGE(B32:I32)</f>
        <v>1059.125</v>
      </c>
    </row>
    <row r="33" spans="1:10" x14ac:dyDescent="0.25">
      <c r="A33" s="2" t="s">
        <v>56</v>
      </c>
      <c r="B33" s="2">
        <v>838</v>
      </c>
      <c r="C33" s="2">
        <v>822</v>
      </c>
      <c r="D33" s="2">
        <v>833</v>
      </c>
      <c r="E33" s="2">
        <v>865</v>
      </c>
      <c r="F33" s="2">
        <v>2076</v>
      </c>
      <c r="G33" s="2">
        <v>2390</v>
      </c>
      <c r="H33" s="2">
        <v>889</v>
      </c>
      <c r="I33" s="2">
        <v>868</v>
      </c>
      <c r="J33" s="3">
        <f>AVERAGE(B33:I33)</f>
        <v>1197.625</v>
      </c>
    </row>
    <row r="34" spans="1:10" x14ac:dyDescent="0.25">
      <c r="A34" s="2" t="s">
        <v>27</v>
      </c>
      <c r="B34" s="2">
        <v>798</v>
      </c>
      <c r="C34" s="2">
        <v>798</v>
      </c>
      <c r="D34" s="2">
        <v>798</v>
      </c>
      <c r="E34" s="2">
        <v>798</v>
      </c>
      <c r="F34" s="2">
        <v>1750</v>
      </c>
      <c r="G34" s="2">
        <v>3387</v>
      </c>
      <c r="H34" s="2">
        <v>861</v>
      </c>
      <c r="I34" s="2">
        <v>1747</v>
      </c>
      <c r="J34" s="3">
        <f>AVERAGE(B34:I34)</f>
        <v>1367.125</v>
      </c>
    </row>
    <row r="35" spans="1:10" x14ac:dyDescent="0.25">
      <c r="A35" s="2" t="s">
        <v>33</v>
      </c>
      <c r="B35" s="2">
        <v>890</v>
      </c>
      <c r="C35" s="2">
        <v>844</v>
      </c>
      <c r="D35" s="2">
        <v>867</v>
      </c>
      <c r="E35" s="2">
        <v>890</v>
      </c>
      <c r="F35" s="2">
        <v>1424</v>
      </c>
      <c r="G35" s="2">
        <v>4564</v>
      </c>
      <c r="H35" s="2">
        <v>924</v>
      </c>
      <c r="I35" s="2">
        <v>855</v>
      </c>
      <c r="J35" s="3">
        <f>AVERAGE(B35:I35)</f>
        <v>1407.25</v>
      </c>
    </row>
    <row r="36" spans="1:10" x14ac:dyDescent="0.25">
      <c r="A36" s="2" t="s">
        <v>25</v>
      </c>
      <c r="B36" s="2">
        <v>867</v>
      </c>
      <c r="C36" s="2">
        <v>867</v>
      </c>
      <c r="D36" s="2">
        <v>867</v>
      </c>
      <c r="E36" s="2">
        <v>867</v>
      </c>
      <c r="F36" s="2">
        <v>1677</v>
      </c>
      <c r="G36" s="2">
        <v>3402</v>
      </c>
      <c r="H36" s="2">
        <v>847</v>
      </c>
      <c r="I36" s="2">
        <v>1941</v>
      </c>
      <c r="J36" s="3">
        <f>AVERAGE(B36:I36)</f>
        <v>1416.875</v>
      </c>
    </row>
    <row r="37" spans="1:10" x14ac:dyDescent="0.25">
      <c r="A37" s="2" t="s">
        <v>41</v>
      </c>
      <c r="B37" s="2">
        <v>849</v>
      </c>
      <c r="C37" s="2">
        <v>849</v>
      </c>
      <c r="D37" s="2">
        <v>849</v>
      </c>
      <c r="E37" s="2">
        <v>849</v>
      </c>
      <c r="F37" s="2">
        <v>2621</v>
      </c>
      <c r="G37" s="2">
        <v>5152</v>
      </c>
      <c r="H37" s="2">
        <v>832</v>
      </c>
      <c r="I37" s="2">
        <v>1740</v>
      </c>
      <c r="J37" s="3">
        <f>AVERAGE(B37:I37)</f>
        <v>1717.625</v>
      </c>
    </row>
    <row r="38" spans="1:10" x14ac:dyDescent="0.25">
      <c r="A38" s="2" t="s">
        <v>40</v>
      </c>
      <c r="B38" s="2">
        <v>881</v>
      </c>
      <c r="C38" s="2">
        <v>881</v>
      </c>
      <c r="D38" s="2">
        <v>881</v>
      </c>
      <c r="E38" s="2">
        <v>881</v>
      </c>
      <c r="F38" s="2">
        <v>2689</v>
      </c>
      <c r="G38" s="2">
        <v>5303</v>
      </c>
      <c r="H38" s="2">
        <v>898</v>
      </c>
      <c r="I38" s="2">
        <v>1725</v>
      </c>
      <c r="J38" s="3">
        <f>AVERAGE(B38:I38)</f>
        <v>1767.375</v>
      </c>
    </row>
    <row r="39" spans="1:10" x14ac:dyDescent="0.25">
      <c r="A39" s="2" t="s">
        <v>53</v>
      </c>
      <c r="B39" s="2">
        <v>1568</v>
      </c>
      <c r="C39" s="2">
        <v>1516</v>
      </c>
      <c r="D39" s="2">
        <v>1584</v>
      </c>
      <c r="E39" s="2">
        <v>1502</v>
      </c>
      <c r="F39" s="2">
        <v>2764</v>
      </c>
      <c r="G39" s="2">
        <v>4911</v>
      </c>
      <c r="H39" s="2">
        <v>1543</v>
      </c>
      <c r="I39" s="2">
        <v>2333</v>
      </c>
      <c r="J39" s="3">
        <f>AVERAGE(B39:I39)</f>
        <v>2215.125</v>
      </c>
    </row>
    <row r="40" spans="1:10" x14ac:dyDescent="0.25">
      <c r="A40" s="2" t="s">
        <v>37</v>
      </c>
      <c r="B40" s="2">
        <v>867</v>
      </c>
      <c r="C40" s="2">
        <v>867</v>
      </c>
      <c r="D40" s="2">
        <v>867</v>
      </c>
      <c r="E40" s="2">
        <v>867</v>
      </c>
      <c r="F40" s="2">
        <v>4608</v>
      </c>
      <c r="G40" s="2">
        <v>8993</v>
      </c>
      <c r="H40" s="2">
        <v>895</v>
      </c>
      <c r="I40" s="2">
        <v>3391</v>
      </c>
      <c r="J40" s="3">
        <f>AVERAGE(B40:I40)</f>
        <v>2669.375</v>
      </c>
    </row>
    <row r="41" spans="1:10" x14ac:dyDescent="0.25">
      <c r="A41" s="2" t="s">
        <v>22</v>
      </c>
      <c r="B41" s="2">
        <v>869</v>
      </c>
      <c r="C41" s="2">
        <v>877</v>
      </c>
      <c r="D41" s="2">
        <v>945</v>
      </c>
      <c r="E41" s="2">
        <v>839</v>
      </c>
      <c r="F41" s="2">
        <v>2037</v>
      </c>
      <c r="G41" s="2">
        <v>9292</v>
      </c>
      <c r="H41" s="2">
        <v>783</v>
      </c>
      <c r="I41" s="2">
        <v>6524</v>
      </c>
      <c r="J41" s="3">
        <f>AVERAGE(B41:I41)</f>
        <v>2770.75</v>
      </c>
    </row>
    <row r="42" spans="1:10" x14ac:dyDescent="0.25">
      <c r="A42" s="2" t="s">
        <v>54</v>
      </c>
      <c r="B42" s="2">
        <v>869</v>
      </c>
      <c r="C42" s="2">
        <v>911</v>
      </c>
      <c r="D42" s="2">
        <v>866</v>
      </c>
      <c r="E42" s="2">
        <v>869</v>
      </c>
      <c r="F42" s="2">
        <v>9358</v>
      </c>
      <c r="G42" s="2">
        <v>9538</v>
      </c>
      <c r="H42" s="2">
        <v>914</v>
      </c>
      <c r="I42" s="2">
        <v>909</v>
      </c>
      <c r="J42" s="3">
        <f>AVERAGE(B42:I42)</f>
        <v>3029.25</v>
      </c>
    </row>
    <row r="43" spans="1:10" x14ac:dyDescent="0.25">
      <c r="A43" s="2" t="s">
        <v>50</v>
      </c>
      <c r="B43" s="2">
        <v>4824</v>
      </c>
      <c r="C43" s="2">
        <v>3868</v>
      </c>
      <c r="D43" s="2">
        <v>3869</v>
      </c>
      <c r="E43" s="2">
        <v>3932</v>
      </c>
      <c r="F43" s="2">
        <v>1975</v>
      </c>
      <c r="G43" s="2">
        <v>1866</v>
      </c>
      <c r="H43" s="2">
        <v>3825</v>
      </c>
      <c r="I43" s="2">
        <v>947</v>
      </c>
      <c r="J43" s="3">
        <f>AVERAGE(B43:I43)</f>
        <v>3138.25</v>
      </c>
    </row>
    <row r="44" spans="1:10" x14ac:dyDescent="0.25">
      <c r="A44" s="2" t="s">
        <v>32</v>
      </c>
      <c r="B44" s="2">
        <v>3450</v>
      </c>
      <c r="C44" s="2">
        <v>4114</v>
      </c>
      <c r="D44" s="2">
        <v>6108</v>
      </c>
      <c r="E44" s="2">
        <v>6577</v>
      </c>
      <c r="F44" s="2">
        <v>983</v>
      </c>
      <c r="G44" s="2">
        <v>907</v>
      </c>
      <c r="H44" s="2">
        <v>3298</v>
      </c>
      <c r="I44" s="2">
        <v>885</v>
      </c>
      <c r="J44" s="3">
        <f>AVERAGE(B44:I44)</f>
        <v>3290.25</v>
      </c>
    </row>
    <row r="45" spans="1:10" x14ac:dyDescent="0.25">
      <c r="A45" s="2" t="s">
        <v>61</v>
      </c>
      <c r="B45" s="2">
        <v>3139</v>
      </c>
      <c r="C45" s="2">
        <v>3092</v>
      </c>
      <c r="D45" s="2">
        <v>3142</v>
      </c>
      <c r="E45" s="2">
        <v>3122</v>
      </c>
      <c r="F45" s="2">
        <v>4903</v>
      </c>
      <c r="G45" s="2">
        <v>7454</v>
      </c>
      <c r="H45" s="2">
        <v>2567</v>
      </c>
      <c r="I45" s="2">
        <v>3622</v>
      </c>
      <c r="J45" s="3">
        <f>AVERAGE(B45:I45)</f>
        <v>3880.125</v>
      </c>
    </row>
    <row r="46" spans="1:10" x14ac:dyDescent="0.25">
      <c r="A46" s="2" t="s">
        <v>35</v>
      </c>
      <c r="B46" s="2">
        <v>1216</v>
      </c>
      <c r="C46" s="2">
        <v>1216</v>
      </c>
      <c r="D46" s="2">
        <v>1216</v>
      </c>
      <c r="E46" s="2">
        <v>1216</v>
      </c>
      <c r="F46" s="2">
        <v>24811</v>
      </c>
      <c r="G46" s="2">
        <v>3740</v>
      </c>
      <c r="H46" s="2">
        <v>1184</v>
      </c>
      <c r="I46" s="2">
        <v>6003</v>
      </c>
      <c r="J46" s="3">
        <f>AVERAGE(B46:I46)</f>
        <v>5075.25</v>
      </c>
    </row>
    <row r="47" spans="1:10" x14ac:dyDescent="0.25">
      <c r="A47" s="2" t="s">
        <v>52</v>
      </c>
      <c r="B47" s="2">
        <v>5243</v>
      </c>
      <c r="C47" s="2">
        <v>9510</v>
      </c>
      <c r="D47" s="2">
        <v>22240</v>
      </c>
      <c r="E47" s="2">
        <v>26600</v>
      </c>
      <c r="F47" s="2">
        <v>5131</v>
      </c>
      <c r="G47" s="2">
        <v>5434</v>
      </c>
      <c r="H47" s="2">
        <v>5375</v>
      </c>
      <c r="I47" s="2">
        <v>5264</v>
      </c>
      <c r="J47" s="3">
        <f>AVERAGE(B47:I47)</f>
        <v>10599.625</v>
      </c>
    </row>
    <row r="48" spans="1:10" x14ac:dyDescent="0.25">
      <c r="A48" s="2" t="s">
        <v>34</v>
      </c>
      <c r="B48" s="2">
        <v>897</v>
      </c>
      <c r="C48" s="2">
        <v>897</v>
      </c>
      <c r="D48" s="2">
        <v>897</v>
      </c>
      <c r="E48" s="2">
        <v>897</v>
      </c>
      <c r="F48" s="2">
        <v>14995</v>
      </c>
      <c r="G48" s="2">
        <v>29758</v>
      </c>
      <c r="H48" s="2">
        <v>825</v>
      </c>
      <c r="I48" s="2">
        <v>89227</v>
      </c>
      <c r="J48" s="3">
        <f>AVERAGE(B48:I48)</f>
        <v>17299.125</v>
      </c>
    </row>
    <row r="49" spans="1:10" x14ac:dyDescent="0.25">
      <c r="A49" s="2" t="s">
        <v>60</v>
      </c>
      <c r="B49" s="2">
        <v>24994</v>
      </c>
      <c r="C49" s="2">
        <v>25125</v>
      </c>
      <c r="D49" s="2">
        <v>25068</v>
      </c>
      <c r="E49" s="2">
        <v>24998</v>
      </c>
      <c r="F49" s="2">
        <v>25948</v>
      </c>
      <c r="G49" s="2">
        <v>27636</v>
      </c>
      <c r="H49" s="2">
        <v>23828</v>
      </c>
      <c r="I49" s="2">
        <v>1937</v>
      </c>
      <c r="J49" s="3">
        <f>AVERAGE(B49:I49)</f>
        <v>22441.75</v>
      </c>
    </row>
    <row r="50" spans="1:10" x14ac:dyDescent="0.25">
      <c r="A50" s="2" t="s">
        <v>26</v>
      </c>
      <c r="B50" s="2">
        <v>6403</v>
      </c>
      <c r="C50" s="2">
        <v>5905</v>
      </c>
      <c r="D50" s="2">
        <v>5685</v>
      </c>
      <c r="E50" s="2">
        <v>5347</v>
      </c>
      <c r="F50" s="2">
        <v>24811</v>
      </c>
      <c r="G50" s="2">
        <v>422429</v>
      </c>
      <c r="H50" s="2">
        <v>10995</v>
      </c>
      <c r="I50" s="2">
        <v>1862</v>
      </c>
      <c r="J50" s="3">
        <f>AVERAGE(B50:I50)</f>
        <v>60429.625</v>
      </c>
    </row>
    <row r="51" spans="1:10" x14ac:dyDescent="0.25">
      <c r="A51" s="2" t="s">
        <v>55</v>
      </c>
      <c r="B51" s="2">
        <v>1018</v>
      </c>
      <c r="C51" s="2">
        <v>978</v>
      </c>
      <c r="D51" s="2">
        <v>1005</v>
      </c>
      <c r="E51" s="2">
        <v>1003</v>
      </c>
      <c r="F51" s="2">
        <v>397114</v>
      </c>
      <c r="G51" s="2">
        <v>683147</v>
      </c>
      <c r="H51" s="2">
        <v>997</v>
      </c>
      <c r="I51" s="2">
        <v>2791</v>
      </c>
      <c r="J51" s="3">
        <f>AVERAGE(B51:I51)</f>
        <v>136006.625</v>
      </c>
    </row>
    <row r="52" spans="1:10" x14ac:dyDescent="0.25">
      <c r="A52" s="2" t="s">
        <v>23</v>
      </c>
      <c r="B52" s="2">
        <v>51274</v>
      </c>
      <c r="C52" s="2">
        <v>261719</v>
      </c>
      <c r="D52" s="2">
        <v>261719</v>
      </c>
      <c r="E52" s="2">
        <v>261271</v>
      </c>
      <c r="F52" s="2">
        <v>428199</v>
      </c>
      <c r="G52" s="2">
        <v>650498</v>
      </c>
      <c r="H52" s="2">
        <v>49215</v>
      </c>
      <c r="I52" s="2">
        <v>63792</v>
      </c>
      <c r="J52" s="3">
        <f>AVERAGE(B52:I52)</f>
        <v>253460.875</v>
      </c>
    </row>
    <row r="53" spans="1:10" x14ac:dyDescent="0.25">
      <c r="A53" s="2" t="s">
        <v>58</v>
      </c>
      <c r="B53" s="2">
        <v>441807</v>
      </c>
      <c r="C53" s="2">
        <v>32747</v>
      </c>
      <c r="D53" s="2">
        <v>32784</v>
      </c>
      <c r="E53" s="2">
        <v>40013</v>
      </c>
      <c r="F53" s="2">
        <v>283951</v>
      </c>
      <c r="G53" s="2">
        <v>284270</v>
      </c>
      <c r="H53" s="2">
        <v>259720</v>
      </c>
      <c r="I53" s="2">
        <v>2187973</v>
      </c>
      <c r="J53" s="3">
        <f>AVERAGE(B53:I53)</f>
        <v>445408.125</v>
      </c>
    </row>
    <row r="54" spans="1:10" x14ac:dyDescent="0.25">
      <c r="A54" s="2" t="s">
        <v>24</v>
      </c>
      <c r="B54" s="2">
        <v>51274</v>
      </c>
      <c r="C54" s="2">
        <v>261719</v>
      </c>
      <c r="D54" s="2">
        <v>261719</v>
      </c>
      <c r="E54" s="2">
        <v>261271</v>
      </c>
      <c r="F54" s="2">
        <v>2279198</v>
      </c>
      <c r="G54" s="2">
        <v>650498</v>
      </c>
      <c r="H54" s="2">
        <v>49215</v>
      </c>
      <c r="I54" s="2">
        <v>63792</v>
      </c>
      <c r="J54" s="3">
        <f>AVERAGE(B54:I54)</f>
        <v>484835.75</v>
      </c>
    </row>
    <row r="55" spans="1:10" x14ac:dyDescent="0.25">
      <c r="A55" s="2" t="s">
        <v>57</v>
      </c>
      <c r="B55" s="2">
        <v>738325</v>
      </c>
      <c r="C55" s="2">
        <v>738325</v>
      </c>
      <c r="D55" s="2">
        <v>738325</v>
      </c>
      <c r="E55" s="2">
        <v>738325</v>
      </c>
      <c r="F55" s="2">
        <v>607665</v>
      </c>
      <c r="G55" s="2">
        <v>608812</v>
      </c>
      <c r="H55" s="2">
        <v>713049</v>
      </c>
      <c r="I55" s="2">
        <v>34024</v>
      </c>
      <c r="J55" s="3">
        <f>AVERAGE(B55:I55)</f>
        <v>614606.25</v>
      </c>
    </row>
    <row r="56" spans="1:10" x14ac:dyDescent="0.25">
      <c r="A56" s="2" t="s">
        <v>59</v>
      </c>
      <c r="B56" s="2">
        <v>1959011</v>
      </c>
      <c r="C56" s="2">
        <v>1959011</v>
      </c>
      <c r="D56" s="2">
        <v>1959011</v>
      </c>
      <c r="E56" s="2">
        <v>1959011</v>
      </c>
      <c r="F56" s="2">
        <v>1958760</v>
      </c>
      <c r="G56" s="2">
        <v>1958780</v>
      </c>
      <c r="H56" s="2">
        <v>1959042</v>
      </c>
      <c r="I56" s="2">
        <v>2708057</v>
      </c>
      <c r="J56" s="3">
        <f>AVERAGE(B56:I56)</f>
        <v>2052585.375</v>
      </c>
    </row>
    <row r="57" spans="1:10" x14ac:dyDescent="0.25">
      <c r="A57" s="2" t="s">
        <v>36</v>
      </c>
      <c r="B57" s="2">
        <v>2276057</v>
      </c>
      <c r="C57" s="2">
        <v>2596217</v>
      </c>
      <c r="D57" s="2">
        <v>2726283</v>
      </c>
      <c r="E57" s="2">
        <v>2726298</v>
      </c>
      <c r="F57" s="2">
        <v>2279198</v>
      </c>
      <c r="G57" s="2">
        <v>2279410</v>
      </c>
      <c r="H57" s="2">
        <v>2274416</v>
      </c>
      <c r="I57" s="2">
        <v>2274878</v>
      </c>
      <c r="J57" s="3">
        <f>AVERAGE(B57:I57)</f>
        <v>2429094.625</v>
      </c>
    </row>
  </sheetData>
  <sortState ref="A2:J57">
    <sortCondition ref="J2:J57"/>
    <sortCondition ref="B2:B57"/>
    <sortCondition ref="A2:A57"/>
  </sortState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Results-cp1251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Александр Владимирович</dc:creator>
  <cp:lastModifiedBy>admin</cp:lastModifiedBy>
  <dcterms:created xsi:type="dcterms:W3CDTF">2010-07-30T11:03:23Z</dcterms:created>
  <dcterms:modified xsi:type="dcterms:W3CDTF">2010-09-06T07:52:13Z</dcterms:modified>
</cp:coreProperties>
</file>